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68" windowHeight="9729"/>
  </bookViews>
  <sheets>
    <sheet name="重大型立项拟资助计划" sheetId="3" r:id="rId1"/>
  </sheets>
  <calcPr calcId="144525"/>
</workbook>
</file>

<file path=xl/sharedStrings.xml><?xml version="1.0" encoding="utf-8"?>
<sst xmlns="http://schemas.openxmlformats.org/spreadsheetml/2006/main" count="338" uniqueCount="176">
  <si>
    <t>哈尔滨工程大学材料科学与化学工程学院（10系）2022年度校级学生创新训练项目（重大型）拟资助计划</t>
  </si>
  <si>
    <t>填报人：何健</t>
  </si>
  <si>
    <t>填报日期：2022.6.13</t>
  </si>
  <si>
    <t>项目信息</t>
  </si>
  <si>
    <t>负责人信息</t>
  </si>
  <si>
    <t>指导老师信息</t>
  </si>
  <si>
    <t>其他作者信息</t>
  </si>
  <si>
    <t>拟资助金额</t>
  </si>
  <si>
    <t>备注</t>
  </si>
  <si>
    <t>序号</t>
  </si>
  <si>
    <t>项目编号</t>
  </si>
  <si>
    <t>申报院系</t>
  </si>
  <si>
    <t>项目名称</t>
  </si>
  <si>
    <t>项目类别</t>
  </si>
  <si>
    <t>负责人</t>
  </si>
  <si>
    <t>负责人学号</t>
  </si>
  <si>
    <t>性别</t>
  </si>
  <si>
    <t>民族</t>
  </si>
  <si>
    <t>院系</t>
  </si>
  <si>
    <t>专业</t>
  </si>
  <si>
    <t>年级</t>
  </si>
  <si>
    <t>指导老师</t>
  </si>
  <si>
    <t>第二作者</t>
  </si>
  <si>
    <t>第二作者学号</t>
  </si>
  <si>
    <t>第三作者</t>
  </si>
  <si>
    <t>第三作者学号</t>
  </si>
  <si>
    <t>第四作者</t>
  </si>
  <si>
    <t>第四作者学号</t>
  </si>
  <si>
    <t>第五作者</t>
  </si>
  <si>
    <t>第五作者学号</t>
  </si>
  <si>
    <t>第六作者</t>
  </si>
  <si>
    <t>第六作者学号</t>
  </si>
  <si>
    <t>第七作者</t>
  </si>
  <si>
    <t>第七作者学号</t>
  </si>
  <si>
    <t>第八作者</t>
  </si>
  <si>
    <t>第八作者学号</t>
  </si>
  <si>
    <t>第九作者</t>
  </si>
  <si>
    <t>第九作者学号</t>
  </si>
  <si>
    <t>第十作者</t>
  </si>
  <si>
    <t>第十作者学号</t>
  </si>
  <si>
    <t>2022-Z-10001</t>
  </si>
  <si>
    <t>材料科学与化学工程学院</t>
  </si>
  <si>
    <t>功能化设计制备丝瓜络基海水提铀材料</t>
  </si>
  <si>
    <t>自然科学类（E.能源化工）</t>
  </si>
  <si>
    <t>何健</t>
  </si>
  <si>
    <t>2020108***</t>
  </si>
  <si>
    <t>男</t>
  </si>
  <si>
    <t>汉</t>
  </si>
  <si>
    <t>材料科学与工程</t>
  </si>
  <si>
    <t>2020级本科生</t>
  </si>
  <si>
    <t>苏守政</t>
  </si>
  <si>
    <t>周一凡</t>
  </si>
  <si>
    <t>贾一鸣</t>
  </si>
  <si>
    <t>王芝秀</t>
  </si>
  <si>
    <t>拟推省级立项</t>
  </si>
  <si>
    <t>2022-Z-10002</t>
  </si>
  <si>
    <t>TiC/Mo-Zr-Si-B合金的选区激光熔化工艺设计及性能研究</t>
  </si>
  <si>
    <t>郭政佑</t>
  </si>
  <si>
    <t>张贺新</t>
  </si>
  <si>
    <t>张斌</t>
  </si>
  <si>
    <t>郭伯雄</t>
  </si>
  <si>
    <t>2020100***</t>
  </si>
  <si>
    <t>尹红亮</t>
  </si>
  <si>
    <t>S320100***</t>
  </si>
  <si>
    <t>韩仁恒</t>
  </si>
  <si>
    <t>B621100***</t>
  </si>
  <si>
    <t>2022-Z-10003</t>
  </si>
  <si>
    <t>偕胺肟基水凝胶搭载海绵骨架复合材料的制备及其海水提铀性能研究</t>
  </si>
  <si>
    <t>张杏</t>
  </si>
  <si>
    <t>女</t>
  </si>
  <si>
    <t>王清雨</t>
  </si>
  <si>
    <t>马悠苒</t>
  </si>
  <si>
    <t>2022-Z-10004</t>
  </si>
  <si>
    <t>柔性MXenes纤维电极材料的制备及性能研究</t>
  </si>
  <si>
    <t>闫薇帆</t>
  </si>
  <si>
    <t>郑婷</t>
  </si>
  <si>
    <t>娜扎开提·阿布来提</t>
  </si>
  <si>
    <t>卓嘎拉姆</t>
  </si>
  <si>
    <t>2022-Z-10005</t>
  </si>
  <si>
    <t>镁锂合金B2相空间分布调控及其强韧化机理的研究</t>
  </si>
  <si>
    <t>贾昊阳</t>
  </si>
  <si>
    <t>巫瑞智</t>
  </si>
  <si>
    <t>陈康</t>
  </si>
  <si>
    <t>曹飞</t>
  </si>
  <si>
    <t>叶可</t>
  </si>
  <si>
    <t>2019105***</t>
  </si>
  <si>
    <t>2022-Z-10006</t>
  </si>
  <si>
    <t>基于TiNi合金负热膨胀效应的精密仪器用材</t>
  </si>
  <si>
    <t>何良绪</t>
  </si>
  <si>
    <t>材料物理</t>
  </si>
  <si>
    <t>佟运祥</t>
  </si>
  <si>
    <t>王丽娟</t>
  </si>
  <si>
    <t>张耀元</t>
  </si>
  <si>
    <t>2022-Z-10007</t>
  </si>
  <si>
    <t>基于镁锂合金累积叠轧加工工艺的微弧氧化超疏水复合膜层</t>
  </si>
  <si>
    <t>方子铭</t>
  </si>
  <si>
    <t>王博为</t>
  </si>
  <si>
    <t>宋博文</t>
  </si>
  <si>
    <t>2022-Z-10008</t>
  </si>
  <si>
    <t xml:space="preserve">开/闭孔聚合物基新型声学结构材料制备与性能研究 </t>
  </si>
  <si>
    <t>卢珈琪</t>
  </si>
  <si>
    <t>果春焕</t>
  </si>
  <si>
    <t>范子健</t>
  </si>
  <si>
    <t>胡术林</t>
  </si>
  <si>
    <t>2022-Z-10009</t>
  </si>
  <si>
    <t>水环境下激光熔覆层腐蚀磨损耦合损伤机制研究</t>
  </si>
  <si>
    <t>杨超</t>
  </si>
  <si>
    <t>崔秀芳</t>
  </si>
  <si>
    <t>周纪辉</t>
  </si>
  <si>
    <t>罗泽</t>
  </si>
  <si>
    <t>2019100***</t>
  </si>
  <si>
    <t>王珺琰</t>
  </si>
  <si>
    <t>B120100***</t>
  </si>
  <si>
    <t>张野</t>
  </si>
  <si>
    <t>陈磊才</t>
  </si>
  <si>
    <t>潘柘</t>
  </si>
  <si>
    <t>2022-Z-10010</t>
  </si>
  <si>
    <t>无人航行器新型铝水反应氢源合金</t>
  </si>
  <si>
    <t>张官磊</t>
  </si>
  <si>
    <t>材料类</t>
  </si>
  <si>
    <t>孙利昕</t>
  </si>
  <si>
    <t>杨峥</t>
  </si>
  <si>
    <t>徐杨</t>
  </si>
  <si>
    <t>张明阳</t>
  </si>
  <si>
    <t>2022-Z-10011</t>
  </si>
  <si>
    <t xml:space="preserve">
激光直接沉积多孔泡沫消声吸能材料
</t>
  </si>
  <si>
    <t>李梓言</t>
  </si>
  <si>
    <t>杨淼</t>
  </si>
  <si>
    <t>严肃</t>
  </si>
  <si>
    <t>雷晗</t>
  </si>
  <si>
    <t>孙语浓</t>
  </si>
  <si>
    <t>刘钦元</t>
  </si>
  <si>
    <t>张峰玮</t>
  </si>
  <si>
    <t>刘子烨</t>
  </si>
  <si>
    <t>2022-Z-10012</t>
  </si>
  <si>
    <t>面向襟翼滑轨表面的石墨烯自润滑涂层技术</t>
  </si>
  <si>
    <t>张弛</t>
  </si>
  <si>
    <t>金国</t>
  </si>
  <si>
    <t>2022-Z-10013</t>
  </si>
  <si>
    <t>SnSe2@MXene二维异质结构材料的设计与制备及其锂离子电池性能的研究</t>
  </si>
  <si>
    <t>焦提宇</t>
  </si>
  <si>
    <t>刘志亮</t>
  </si>
  <si>
    <t>冷成成</t>
  </si>
  <si>
    <t>吕逸</t>
  </si>
  <si>
    <t>2022-Z-10014</t>
  </si>
  <si>
    <t>矿渣基多孔复合球的制备及吸附性能探究</t>
  </si>
  <si>
    <t>刘旺旺</t>
  </si>
  <si>
    <t>白成英</t>
  </si>
  <si>
    <t>周伯峻</t>
  </si>
  <si>
    <t>王星朦</t>
  </si>
  <si>
    <t>2022-Z-10015</t>
  </si>
  <si>
    <t xml:space="preserve">材料科学与化学工程学院 </t>
  </si>
  <si>
    <t xml:space="preserve"> 医用钛合金表面微/纳米多级结构构建及生物学性能研究</t>
  </si>
  <si>
    <t>王健澍</t>
  </si>
  <si>
    <t>蒙古族</t>
  </si>
  <si>
    <t>周惠敏</t>
  </si>
  <si>
    <t>秦曦然</t>
  </si>
  <si>
    <t>付佳瀚</t>
  </si>
  <si>
    <t>2022-Z-10016</t>
  </si>
  <si>
    <t>稀土掺杂改性YSZ热障涂层的晶相结构演变及热物性能研究</t>
  </si>
  <si>
    <t>李昌沛</t>
  </si>
  <si>
    <t>刘骏驰</t>
  </si>
  <si>
    <t>张旭</t>
  </si>
  <si>
    <t>戴新悦</t>
  </si>
  <si>
    <t>赵铭涵</t>
  </si>
  <si>
    <t>崔恩霖</t>
  </si>
  <si>
    <t>2022-Z-10017</t>
  </si>
  <si>
    <t>自修复凝胶电解质在柔性储能器件中的研究</t>
  </si>
  <si>
    <t>陆远琦</t>
  </si>
  <si>
    <t>苗</t>
  </si>
  <si>
    <t>化学工程与工艺</t>
  </si>
  <si>
    <t>赵婧</t>
  </si>
  <si>
    <t>娜热勒</t>
  </si>
  <si>
    <t>马小军</t>
  </si>
  <si>
    <t>杨泽坤</t>
  </si>
  <si>
    <t>高展鹏</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</si>
</sst>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等线"/>
      <charset val="134"/>
      <scheme val="minor"/>
    </font>
    <font>
      <sz val="11"/>
      <color theme="1"/>
      <name val="黑体"/>
      <charset val="134"/>
    </font>
    <font>
      <sz val="22"/>
      <color theme="1"/>
      <name val="方正小标宋简体"/>
      <charset val="134"/>
    </font>
    <font>
      <sz val="10"/>
      <color theme="1"/>
      <name val="Microsoft YaHei"/>
      <charset val="134"/>
    </font>
    <font>
      <b/>
      <sz val="11"/>
      <color theme="1"/>
      <name val="Microsoft YaHei"/>
      <charset val="134"/>
    </font>
    <font>
      <b/>
      <sz val="11"/>
      <color indexed="8"/>
      <name val="Microsoft YaHei"/>
      <charset val="134"/>
    </font>
    <font>
      <b/>
      <sz val="11"/>
      <name val="Microsoft YaHei"/>
      <charset val="134"/>
    </font>
    <font>
      <sz val="11"/>
      <color theme="0"/>
      <name val="等线"/>
      <charset val="0"/>
      <scheme val="minor"/>
    </font>
    <font>
      <sz val="11"/>
      <color rgb="FF006100"/>
      <name val="等线"/>
      <charset val="0"/>
      <scheme val="minor"/>
    </font>
    <font>
      <b/>
      <sz val="11"/>
      <color rgb="FFFFFFFF"/>
      <name val="等线"/>
      <charset val="0"/>
      <scheme val="minor"/>
    </font>
    <font>
      <b/>
      <sz val="15"/>
      <color theme="3"/>
      <name val="等线"/>
      <charset val="134"/>
      <scheme val="minor"/>
    </font>
    <font>
      <sz val="11"/>
      <color rgb="FF9C0006"/>
      <name val="等线"/>
      <charset val="0"/>
      <scheme val="minor"/>
    </font>
    <font>
      <sz val="11"/>
      <color theme="1"/>
      <name val="等线"/>
      <charset val="0"/>
      <scheme val="minor"/>
    </font>
    <font>
      <sz val="11"/>
      <color rgb="FF3F3F76"/>
      <name val="等线"/>
      <charset val="0"/>
      <scheme val="minor"/>
    </font>
    <font>
      <b/>
      <sz val="11"/>
      <color rgb="FFFA7D00"/>
      <name val="等线"/>
      <charset val="0"/>
      <scheme val="minor"/>
    </font>
    <font>
      <b/>
      <sz val="11"/>
      <color theme="3"/>
      <name val="等线"/>
      <charset val="134"/>
      <scheme val="minor"/>
    </font>
    <font>
      <b/>
      <sz val="13"/>
      <color theme="3"/>
      <name val="等线"/>
      <charset val="134"/>
      <scheme val="minor"/>
    </font>
    <font>
      <u/>
      <sz val="11"/>
      <color rgb="FF0000FF"/>
      <name val="等线"/>
      <charset val="0"/>
      <scheme val="minor"/>
    </font>
    <font>
      <sz val="12"/>
      <name val="宋体"/>
      <charset val="134"/>
    </font>
    <font>
      <sz val="11"/>
      <color rgb="FFFF0000"/>
      <name val="等线"/>
      <charset val="0"/>
      <scheme val="minor"/>
    </font>
    <font>
      <u/>
      <sz val="11"/>
      <color rgb="FF800080"/>
      <name val="等线"/>
      <charset val="0"/>
      <scheme val="minor"/>
    </font>
    <font>
      <b/>
      <sz val="18"/>
      <color theme="3"/>
      <name val="等线"/>
      <charset val="134"/>
      <scheme val="minor"/>
    </font>
    <font>
      <i/>
      <sz val="11"/>
      <color rgb="FF7F7F7F"/>
      <name val="等线"/>
      <charset val="0"/>
      <scheme val="minor"/>
    </font>
    <font>
      <b/>
      <sz val="11"/>
      <color theme="1"/>
      <name val="等线"/>
      <charset val="0"/>
      <scheme val="minor"/>
    </font>
    <font>
      <b/>
      <sz val="11"/>
      <color rgb="FF3F3F3F"/>
      <name val="等线"/>
      <charset val="0"/>
      <scheme val="minor"/>
    </font>
    <font>
      <sz val="11"/>
      <color rgb="FFFA7D00"/>
      <name val="等线"/>
      <charset val="0"/>
      <scheme val="minor"/>
    </font>
    <font>
      <sz val="11"/>
      <color rgb="FF9C6500"/>
      <name val="等线"/>
      <charset val="0"/>
      <scheme val="minor"/>
    </font>
    <font>
      <sz val="11"/>
      <color indexed="8"/>
      <name val="宋体"/>
      <charset val="134"/>
    </font>
  </fonts>
  <fills count="33">
    <fill>
      <patternFill patternType="none"/>
    </fill>
    <fill>
      <patternFill patternType="gray125"/>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6"/>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7" applyNumberFormat="0" applyFont="0" applyAlignment="0" applyProtection="0">
      <alignment vertical="center"/>
    </xf>
    <xf numFmtId="0" fontId="7" fillId="22"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4" applyNumberFormat="0" applyFill="0" applyAlignment="0" applyProtection="0">
      <alignment vertical="center"/>
    </xf>
    <xf numFmtId="0" fontId="16" fillId="0" borderId="4" applyNumberFormat="0" applyFill="0" applyAlignment="0" applyProtection="0">
      <alignment vertical="center"/>
    </xf>
    <xf numFmtId="0" fontId="7" fillId="5" borderId="0" applyNumberFormat="0" applyBorder="0" applyAlignment="0" applyProtection="0">
      <alignment vertical="center"/>
    </xf>
    <xf numFmtId="0" fontId="15" fillId="0" borderId="6" applyNumberFormat="0" applyFill="0" applyAlignment="0" applyProtection="0">
      <alignment vertical="center"/>
    </xf>
    <xf numFmtId="0" fontId="7" fillId="10" borderId="0" applyNumberFormat="0" applyBorder="0" applyAlignment="0" applyProtection="0">
      <alignment vertical="center"/>
    </xf>
    <xf numFmtId="0" fontId="24" fillId="17" borderId="9" applyNumberFormat="0" applyAlignment="0" applyProtection="0">
      <alignment vertical="center"/>
    </xf>
    <xf numFmtId="0" fontId="14" fillId="17" borderId="5" applyNumberFormat="0" applyAlignment="0" applyProtection="0">
      <alignment vertical="center"/>
    </xf>
    <xf numFmtId="0" fontId="9" fillId="4" borderId="3" applyNumberFormat="0" applyAlignment="0" applyProtection="0">
      <alignment vertical="center"/>
    </xf>
    <xf numFmtId="0" fontId="12" fillId="26" borderId="0" applyNumberFormat="0" applyBorder="0" applyAlignment="0" applyProtection="0">
      <alignment vertical="center"/>
    </xf>
    <xf numFmtId="0" fontId="7" fillId="9" borderId="0" applyNumberFormat="0" applyBorder="0" applyAlignment="0" applyProtection="0">
      <alignment vertical="center"/>
    </xf>
    <xf numFmtId="0" fontId="25" fillId="0" borderId="10" applyNumberFormat="0" applyFill="0" applyAlignment="0" applyProtection="0">
      <alignment vertical="center"/>
    </xf>
    <xf numFmtId="0" fontId="23" fillId="0" borderId="8" applyNumberFormat="0" applyFill="0" applyAlignment="0" applyProtection="0">
      <alignment vertical="center"/>
    </xf>
    <xf numFmtId="0" fontId="8" fillId="3" borderId="0" applyNumberFormat="0" applyBorder="0" applyAlignment="0" applyProtection="0">
      <alignment vertical="center"/>
    </xf>
    <xf numFmtId="0" fontId="26" fillId="27" borderId="0" applyNumberFormat="0" applyBorder="0" applyAlignment="0" applyProtection="0">
      <alignment vertical="center"/>
    </xf>
    <xf numFmtId="0" fontId="12" fillId="30" borderId="0" applyNumberFormat="0" applyBorder="0" applyAlignment="0" applyProtection="0">
      <alignment vertical="center"/>
    </xf>
    <xf numFmtId="0" fontId="7" fillId="2"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Alignment="0" applyProtection="0">
      <alignment vertical="center"/>
    </xf>
    <xf numFmtId="0" fontId="12" fillId="28" borderId="0" applyNumberFormat="0" applyBorder="0" applyAlignment="0" applyProtection="0">
      <alignment vertical="center"/>
    </xf>
    <xf numFmtId="0" fontId="12" fillId="25" borderId="0" applyNumberFormat="0" applyBorder="0" applyAlignment="0" applyProtection="0">
      <alignment vertical="center"/>
    </xf>
    <xf numFmtId="0" fontId="7" fillId="8" borderId="0" applyNumberFormat="0" applyBorder="0" applyAlignment="0" applyProtection="0">
      <alignment vertical="center"/>
    </xf>
    <xf numFmtId="0" fontId="7" fillId="24"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7" fillId="23" borderId="0" applyNumberFormat="0" applyBorder="0" applyAlignment="0" applyProtection="0">
      <alignment vertical="center"/>
    </xf>
    <xf numFmtId="0" fontId="12" fillId="32" borderId="0" applyNumberFormat="0" applyBorder="0" applyAlignment="0" applyProtection="0">
      <alignment vertical="center"/>
    </xf>
    <xf numFmtId="0" fontId="7" fillId="20" borderId="0" applyNumberFormat="0" applyBorder="0" applyAlignment="0" applyProtection="0">
      <alignment vertical="center"/>
    </xf>
    <xf numFmtId="0" fontId="7" fillId="13" borderId="0" applyNumberFormat="0" applyBorder="0" applyAlignment="0" applyProtection="0">
      <alignment vertical="center"/>
    </xf>
    <xf numFmtId="0" fontId="12" fillId="31" borderId="0" applyNumberFormat="0" applyBorder="0" applyAlignment="0" applyProtection="0">
      <alignment vertical="center"/>
    </xf>
    <xf numFmtId="0" fontId="7" fillId="19" borderId="0" applyNumberFormat="0" applyBorder="0" applyAlignment="0" applyProtection="0">
      <alignment vertical="center"/>
    </xf>
    <xf numFmtId="0" fontId="27" fillId="0" borderId="0">
      <alignment vertical="center"/>
    </xf>
    <xf numFmtId="0" fontId="18" fillId="0" borderId="0">
      <alignment vertical="center"/>
    </xf>
  </cellStyleXfs>
  <cellXfs count="21">
    <xf numFmtId="0" fontId="0" fillId="0" borderId="0" xfId="0"/>
    <xf numFmtId="0" fontId="0" fillId="0" borderId="1" xfId="0" applyFill="1" applyBorder="1" applyAlignment="1">
      <alignment vertical="center"/>
    </xf>
    <xf numFmtId="0" fontId="1" fillId="0" borderId="0" xfId="0" applyFont="1" applyFill="1" applyAlignment="1">
      <alignment vertical="center"/>
    </xf>
    <xf numFmtId="0" fontId="0" fillId="0" borderId="0" xfId="0" applyFill="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6" fillId="0" borderId="1" xfId="50" applyFont="1" applyFill="1" applyBorder="1" applyAlignment="1">
      <alignment horizontal="center" vertical="center" wrapText="1"/>
    </xf>
    <xf numFmtId="0" fontId="5" fillId="0" borderId="1" xfId="50" applyFont="1" applyFill="1" applyBorder="1" applyAlignment="1" applyProtection="1">
      <alignment horizontal="center" vertical="center" wrapText="1"/>
      <protection hidden="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hidden="1"/>
    </xf>
    <xf numFmtId="0" fontId="0" fillId="0" borderId="1" xfId="0" applyBorder="1"/>
    <xf numFmtId="0" fontId="3"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vertical="center"/>
    </xf>
    <xf numFmtId="0" fontId="2" fillId="0" borderId="0" xfId="0" applyFont="1" applyFill="1" applyBorder="1" applyAlignment="1">
      <alignment vertical="center"/>
    </xf>
    <xf numFmtId="0" fontId="5" fillId="0" borderId="1" xfId="49" applyFont="1" applyBorder="1" applyAlignment="1">
      <alignment horizontal="center" vertical="center" wrapText="1"/>
    </xf>
    <xf numFmtId="0" fontId="2" fillId="0" borderId="2"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SnSe2@MXene&#20108;&#32500;&#24322;&#36136;&#32467;&#26500;&#26448;&#26009;&#30340;&#35774;&#35745;&#19982;&#21046;&#22791;&#21450;&#20854;&#38146;&#31163;&#23376;&#30005;&#27744;&#24615;&#33021;&#30340;&#30740;&#313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tabSelected="1" zoomScale="61" zoomScaleNormal="61" workbookViewId="0">
      <pane ySplit="4" topLeftCell="A17" activePane="bottomLeft" state="frozen"/>
      <selection/>
      <selection pane="bottomLeft" activeCell="C21" sqref="C21"/>
    </sheetView>
  </sheetViews>
  <sheetFormatPr defaultColWidth="9" defaultRowHeight="13.9"/>
  <cols>
    <col min="1" max="1" width="7" customWidth="1"/>
    <col min="2" max="2" width="14.3761467889908" customWidth="1"/>
    <col min="3" max="3" width="24.7798165137615" customWidth="1"/>
    <col min="4" max="4" width="40.7798165137615" customWidth="1"/>
    <col min="5" max="5" width="23.6605504587156" customWidth="1"/>
    <col min="6" max="6" width="9.11009174311927" customWidth="1"/>
    <col min="7" max="7" width="12.1926605504587" customWidth="1"/>
    <col min="8" max="8" width="7" customWidth="1"/>
    <col min="9" max="9" width="8.55045871559633" customWidth="1"/>
    <col min="10" max="10" width="24.2201834862385" customWidth="1"/>
    <col min="11" max="11" width="20.5504587155963" customWidth="1"/>
    <col min="12" max="12" width="14.7798165137615" customWidth="1"/>
    <col min="13" max="13" width="11.1100917431193" customWidth="1"/>
    <col min="14" max="14" width="19" customWidth="1"/>
    <col min="15" max="15" width="15.1100917431193" customWidth="1"/>
    <col min="16" max="16" width="14.0091743119266" customWidth="1"/>
    <col min="17" max="17" width="11.1100917431193" customWidth="1"/>
    <col min="18" max="18" width="14.3761467889908" customWidth="1"/>
    <col min="19" max="19" width="11.1100917431193" customWidth="1"/>
    <col min="20" max="20" width="15.1100917431193" customWidth="1"/>
    <col min="21" max="21" width="11.1100917431193" customWidth="1"/>
    <col min="22" max="22" width="15.1100917431193" customWidth="1"/>
    <col min="23" max="23" width="11.1100917431193" customWidth="1"/>
    <col min="24" max="24" width="15.1100917431193" customWidth="1"/>
    <col min="25" max="25" width="11.1100917431193" customWidth="1"/>
    <col min="26" max="26" width="15.1100917431193" customWidth="1"/>
    <col min="27" max="27" width="11.1100917431193" customWidth="1"/>
    <col min="28" max="28" width="15.1100917431193" customWidth="1"/>
    <col min="29" max="29" width="11.1100917431193" customWidth="1"/>
    <col min="30" max="30" width="15.1100917431193" customWidth="1"/>
    <col min="31" max="31" width="11.1100917431193" customWidth="1"/>
    <col min="32" max="32" width="15.1100917431193" customWidth="1"/>
    <col min="33" max="33" width="10.3302752293578" customWidth="1"/>
    <col min="34" max="34" width="8.35779816513761" customWidth="1"/>
  </cols>
  <sheetData>
    <row r="1" s="1" customFormat="1" ht="48" customHeight="1" spans="1:45">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18"/>
      <c r="AJ1" s="18"/>
      <c r="AK1" s="18"/>
      <c r="AL1" s="18"/>
      <c r="AM1" s="18"/>
      <c r="AN1" s="18"/>
      <c r="AO1" s="18"/>
      <c r="AP1" s="18"/>
      <c r="AQ1" s="18"/>
      <c r="AR1" s="18"/>
      <c r="AS1" s="20"/>
    </row>
    <row r="2" s="2" customFormat="1" ht="18.45" customHeight="1" spans="1:34">
      <c r="A2" s="5" t="s">
        <v>1</v>
      </c>
      <c r="B2" s="6"/>
      <c r="C2" s="6"/>
      <c r="D2" s="6"/>
      <c r="E2" s="6"/>
      <c r="F2" s="6"/>
      <c r="G2" s="6"/>
      <c r="H2" s="6"/>
      <c r="I2" s="6"/>
      <c r="J2" s="6"/>
      <c r="K2" s="6"/>
      <c r="L2" s="6"/>
      <c r="M2" s="6"/>
      <c r="N2" s="6"/>
      <c r="O2" s="6"/>
      <c r="P2" s="6"/>
      <c r="Q2" s="6"/>
      <c r="R2" s="6"/>
      <c r="S2" s="6"/>
      <c r="T2" s="15" t="s">
        <v>2</v>
      </c>
      <c r="U2" s="15"/>
      <c r="V2" s="15"/>
      <c r="W2" s="15"/>
      <c r="X2" s="15"/>
      <c r="Y2" s="15"/>
      <c r="Z2" s="15"/>
      <c r="AA2" s="15"/>
      <c r="AB2" s="15"/>
      <c r="AC2" s="15"/>
      <c r="AD2" s="15"/>
      <c r="AE2" s="15"/>
      <c r="AF2" s="15"/>
      <c r="AG2" s="15"/>
      <c r="AH2" s="15"/>
    </row>
    <row r="3" s="2" customFormat="1" ht="18.45" customHeight="1" spans="1:34">
      <c r="A3" s="7" t="s">
        <v>3</v>
      </c>
      <c r="B3" s="7"/>
      <c r="C3" s="7"/>
      <c r="D3" s="7"/>
      <c r="E3" s="7"/>
      <c r="F3" s="7" t="s">
        <v>4</v>
      </c>
      <c r="G3" s="7"/>
      <c r="H3" s="7"/>
      <c r="I3" s="7"/>
      <c r="J3" s="7"/>
      <c r="K3" s="7"/>
      <c r="L3" s="7"/>
      <c r="M3" s="7" t="s">
        <v>5</v>
      </c>
      <c r="N3" s="7" t="s">
        <v>6</v>
      </c>
      <c r="O3" s="7"/>
      <c r="P3" s="7"/>
      <c r="Q3" s="7"/>
      <c r="R3" s="7"/>
      <c r="S3" s="7"/>
      <c r="T3" s="7"/>
      <c r="U3" s="7"/>
      <c r="V3" s="7"/>
      <c r="W3" s="7"/>
      <c r="X3" s="7"/>
      <c r="Y3" s="7"/>
      <c r="Z3" s="7"/>
      <c r="AA3" s="7"/>
      <c r="AB3" s="7"/>
      <c r="AC3" s="7"/>
      <c r="AD3" s="7"/>
      <c r="AE3" s="7"/>
      <c r="AF3" s="7"/>
      <c r="AG3" s="19" t="s">
        <v>7</v>
      </c>
      <c r="AH3" s="19" t="s">
        <v>8</v>
      </c>
    </row>
    <row r="4" s="3" customFormat="1" ht="18.45" customHeight="1" spans="1:34">
      <c r="A4" s="8" t="s">
        <v>9</v>
      </c>
      <c r="B4" s="8" t="s">
        <v>10</v>
      </c>
      <c r="C4" s="9" t="s">
        <v>11</v>
      </c>
      <c r="D4" s="8" t="s">
        <v>12</v>
      </c>
      <c r="E4" s="9" t="s">
        <v>13</v>
      </c>
      <c r="F4" s="8" t="s">
        <v>14</v>
      </c>
      <c r="G4" s="10" t="s">
        <v>15</v>
      </c>
      <c r="H4" s="8" t="s">
        <v>16</v>
      </c>
      <c r="I4" s="8" t="s">
        <v>17</v>
      </c>
      <c r="J4" s="8" t="s">
        <v>18</v>
      </c>
      <c r="K4" s="8" t="s">
        <v>19</v>
      </c>
      <c r="L4" s="8" t="s">
        <v>20</v>
      </c>
      <c r="M4" s="8" t="s">
        <v>21</v>
      </c>
      <c r="N4" s="8" t="s">
        <v>22</v>
      </c>
      <c r="O4" s="8" t="s">
        <v>23</v>
      </c>
      <c r="P4" s="8" t="s">
        <v>23</v>
      </c>
      <c r="Q4" s="8" t="s">
        <v>24</v>
      </c>
      <c r="R4" s="8" t="s">
        <v>25</v>
      </c>
      <c r="S4" s="8" t="s">
        <v>26</v>
      </c>
      <c r="T4" s="8" t="s">
        <v>27</v>
      </c>
      <c r="U4" s="8" t="s">
        <v>28</v>
      </c>
      <c r="V4" s="8" t="s">
        <v>29</v>
      </c>
      <c r="W4" s="8" t="s">
        <v>30</v>
      </c>
      <c r="X4" s="8" t="s">
        <v>31</v>
      </c>
      <c r="Y4" s="8" t="s">
        <v>32</v>
      </c>
      <c r="Z4" s="8" t="s">
        <v>33</v>
      </c>
      <c r="AA4" s="8" t="s">
        <v>34</v>
      </c>
      <c r="AB4" s="8" t="s">
        <v>35</v>
      </c>
      <c r="AC4" s="8" t="s">
        <v>36</v>
      </c>
      <c r="AD4" s="8" t="s">
        <v>37</v>
      </c>
      <c r="AE4" s="8" t="s">
        <v>38</v>
      </c>
      <c r="AF4" s="8" t="s">
        <v>39</v>
      </c>
      <c r="AG4" s="19"/>
      <c r="AH4" s="19"/>
    </row>
    <row r="5" s="3" customFormat="1" ht="134.05" customHeight="1" spans="1:34">
      <c r="A5" s="11">
        <v>1</v>
      </c>
      <c r="B5" s="11" t="s">
        <v>40</v>
      </c>
      <c r="C5" s="11" t="s">
        <v>41</v>
      </c>
      <c r="D5" s="12" t="s">
        <v>42</v>
      </c>
      <c r="E5" s="11" t="s">
        <v>43</v>
      </c>
      <c r="F5" s="11" t="s">
        <v>44</v>
      </c>
      <c r="G5" s="13" t="s">
        <v>45</v>
      </c>
      <c r="H5" s="11" t="s">
        <v>46</v>
      </c>
      <c r="I5" s="11" t="s">
        <v>47</v>
      </c>
      <c r="J5" s="11" t="s">
        <v>41</v>
      </c>
      <c r="K5" s="11" t="s">
        <v>48</v>
      </c>
      <c r="L5" s="11" t="s">
        <v>49</v>
      </c>
      <c r="M5" s="11" t="s">
        <v>50</v>
      </c>
      <c r="N5" s="11" t="s">
        <v>51</v>
      </c>
      <c r="O5" s="11">
        <v>2020108821</v>
      </c>
      <c r="P5" s="11" t="str">
        <f t="shared" ref="P5:P15" si="0">REPLACE(O5,8,3,"***")</f>
        <v>2020108***</v>
      </c>
      <c r="Q5" s="11" t="s">
        <v>52</v>
      </c>
      <c r="R5" s="11" t="s">
        <v>45</v>
      </c>
      <c r="S5" s="11" t="s">
        <v>53</v>
      </c>
      <c r="T5" s="11" t="s">
        <v>45</v>
      </c>
      <c r="U5" s="11"/>
      <c r="V5" s="11"/>
      <c r="W5" s="11"/>
      <c r="X5" s="11"/>
      <c r="Y5" s="11"/>
      <c r="Z5" s="11"/>
      <c r="AA5" s="11"/>
      <c r="AB5" s="11"/>
      <c r="AC5" s="11"/>
      <c r="AD5" s="11"/>
      <c r="AE5" s="11"/>
      <c r="AF5" s="11"/>
      <c r="AG5" s="11">
        <v>2000</v>
      </c>
      <c r="AH5" s="11" t="s">
        <v>54</v>
      </c>
    </row>
    <row r="6" s="3" customFormat="1" ht="134.05" customHeight="1" spans="1:34">
      <c r="A6" s="11">
        <v>2</v>
      </c>
      <c r="B6" s="11" t="s">
        <v>55</v>
      </c>
      <c r="C6" s="11" t="s">
        <v>41</v>
      </c>
      <c r="D6" s="12" t="s">
        <v>56</v>
      </c>
      <c r="E6" s="11" t="s">
        <v>43</v>
      </c>
      <c r="F6" s="11" t="s">
        <v>57</v>
      </c>
      <c r="G6" s="13" t="s">
        <v>45</v>
      </c>
      <c r="H6" s="11" t="s">
        <v>46</v>
      </c>
      <c r="I6" s="11" t="s">
        <v>47</v>
      </c>
      <c r="J6" s="11" t="s">
        <v>41</v>
      </c>
      <c r="K6" s="11" t="s">
        <v>48</v>
      </c>
      <c r="L6" s="11" t="s">
        <v>49</v>
      </c>
      <c r="M6" s="11" t="s">
        <v>58</v>
      </c>
      <c r="N6" s="11" t="s">
        <v>59</v>
      </c>
      <c r="O6" s="11">
        <v>2020108220</v>
      </c>
      <c r="P6" s="11" t="str">
        <f t="shared" si="0"/>
        <v>2020108***</v>
      </c>
      <c r="Q6" s="11" t="s">
        <v>60</v>
      </c>
      <c r="R6" s="11" t="s">
        <v>61</v>
      </c>
      <c r="S6" s="11" t="s">
        <v>62</v>
      </c>
      <c r="T6" s="11" t="s">
        <v>63</v>
      </c>
      <c r="U6" s="11" t="s">
        <v>64</v>
      </c>
      <c r="V6" s="11" t="s">
        <v>65</v>
      </c>
      <c r="W6" s="11"/>
      <c r="X6" s="11"/>
      <c r="Y6" s="11"/>
      <c r="Z6" s="11"/>
      <c r="AA6" s="11"/>
      <c r="AB6" s="11"/>
      <c r="AC6" s="11"/>
      <c r="AD6" s="11"/>
      <c r="AE6" s="11"/>
      <c r="AF6" s="11"/>
      <c r="AG6" s="11">
        <v>2000</v>
      </c>
      <c r="AH6" s="11" t="s">
        <v>54</v>
      </c>
    </row>
    <row r="7" s="3" customFormat="1" ht="134.05" customHeight="1" spans="1:34">
      <c r="A7" s="11">
        <v>3</v>
      </c>
      <c r="B7" s="11" t="s">
        <v>66</v>
      </c>
      <c r="C7" s="11" t="s">
        <v>41</v>
      </c>
      <c r="D7" s="12" t="s">
        <v>67</v>
      </c>
      <c r="E7" s="11" t="s">
        <v>43</v>
      </c>
      <c r="F7" s="11" t="s">
        <v>68</v>
      </c>
      <c r="G7" s="13" t="s">
        <v>45</v>
      </c>
      <c r="H7" s="11" t="s">
        <v>69</v>
      </c>
      <c r="I7" s="11" t="s">
        <v>47</v>
      </c>
      <c r="J7" s="11" t="s">
        <v>41</v>
      </c>
      <c r="K7" s="11" t="s">
        <v>48</v>
      </c>
      <c r="L7" s="11" t="s">
        <v>49</v>
      </c>
      <c r="M7" s="11" t="s">
        <v>50</v>
      </c>
      <c r="N7" s="11" t="s">
        <v>70</v>
      </c>
      <c r="O7" s="11">
        <v>2020108617</v>
      </c>
      <c r="P7" s="11" t="str">
        <f t="shared" si="0"/>
        <v>2020108***</v>
      </c>
      <c r="Q7" s="11" t="s">
        <v>71</v>
      </c>
      <c r="R7" s="11" t="s">
        <v>45</v>
      </c>
      <c r="S7" s="11"/>
      <c r="T7" s="11"/>
      <c r="U7" s="11"/>
      <c r="V7" s="11"/>
      <c r="W7" s="11"/>
      <c r="X7" s="11"/>
      <c r="Y7" s="11"/>
      <c r="Z7" s="11"/>
      <c r="AA7" s="11"/>
      <c r="AB7" s="11"/>
      <c r="AC7" s="11"/>
      <c r="AD7" s="11"/>
      <c r="AE7" s="11"/>
      <c r="AF7" s="11"/>
      <c r="AG7" s="11">
        <v>2000</v>
      </c>
      <c r="AH7" s="11" t="s">
        <v>54</v>
      </c>
    </row>
    <row r="8" s="3" customFormat="1" ht="134.05" customHeight="1" spans="1:34">
      <c r="A8" s="11">
        <v>4</v>
      </c>
      <c r="B8" s="11" t="s">
        <v>72</v>
      </c>
      <c r="C8" s="11" t="s">
        <v>41</v>
      </c>
      <c r="D8" s="12" t="s">
        <v>73</v>
      </c>
      <c r="E8" s="11" t="s">
        <v>43</v>
      </c>
      <c r="F8" s="11" t="s">
        <v>74</v>
      </c>
      <c r="G8" s="13" t="s">
        <v>45</v>
      </c>
      <c r="H8" s="11" t="s">
        <v>69</v>
      </c>
      <c r="I8" s="11" t="s">
        <v>47</v>
      </c>
      <c r="J8" s="11" t="s">
        <v>41</v>
      </c>
      <c r="K8" s="11" t="s">
        <v>48</v>
      </c>
      <c r="L8" s="11" t="s">
        <v>49</v>
      </c>
      <c r="M8" s="11" t="s">
        <v>75</v>
      </c>
      <c r="N8" s="11" t="s">
        <v>76</v>
      </c>
      <c r="O8" s="11">
        <v>2020108313</v>
      </c>
      <c r="P8" s="11" t="str">
        <f t="shared" si="0"/>
        <v>2020108***</v>
      </c>
      <c r="Q8" s="11" t="s">
        <v>77</v>
      </c>
      <c r="R8" s="11" t="s">
        <v>45</v>
      </c>
      <c r="S8" s="11"/>
      <c r="T8" s="11"/>
      <c r="U8" s="11"/>
      <c r="V8" s="11"/>
      <c r="W8" s="11"/>
      <c r="X8" s="11"/>
      <c r="Y8" s="11"/>
      <c r="Z8" s="11"/>
      <c r="AA8" s="11"/>
      <c r="AB8" s="11"/>
      <c r="AC8" s="11"/>
      <c r="AD8" s="11"/>
      <c r="AE8" s="11"/>
      <c r="AF8" s="11"/>
      <c r="AG8" s="11">
        <v>2000</v>
      </c>
      <c r="AH8" s="11" t="s">
        <v>54</v>
      </c>
    </row>
    <row r="9" s="3" customFormat="1" ht="134.05" customHeight="1" spans="1:34">
      <c r="A9" s="11">
        <v>5</v>
      </c>
      <c r="B9" s="11" t="s">
        <v>78</v>
      </c>
      <c r="C9" s="11" t="s">
        <v>41</v>
      </c>
      <c r="D9" s="12" t="s">
        <v>79</v>
      </c>
      <c r="E9" s="11" t="s">
        <v>43</v>
      </c>
      <c r="F9" s="11" t="s">
        <v>80</v>
      </c>
      <c r="G9" s="13" t="s">
        <v>45</v>
      </c>
      <c r="H9" s="11" t="s">
        <v>46</v>
      </c>
      <c r="I9" s="11" t="s">
        <v>47</v>
      </c>
      <c r="J9" s="11" t="s">
        <v>41</v>
      </c>
      <c r="K9" s="11" t="s">
        <v>48</v>
      </c>
      <c r="L9" s="11" t="s">
        <v>49</v>
      </c>
      <c r="M9" s="11" t="s">
        <v>81</v>
      </c>
      <c r="N9" s="11" t="s">
        <v>82</v>
      </c>
      <c r="O9" s="11">
        <v>2020108302</v>
      </c>
      <c r="P9" s="11" t="str">
        <f t="shared" si="0"/>
        <v>2020108***</v>
      </c>
      <c r="Q9" s="11" t="s">
        <v>83</v>
      </c>
      <c r="R9" s="11" t="s">
        <v>45</v>
      </c>
      <c r="S9" s="11" t="s">
        <v>84</v>
      </c>
      <c r="T9" s="11" t="s">
        <v>85</v>
      </c>
      <c r="U9" s="11"/>
      <c r="V9" s="11"/>
      <c r="W9" s="11"/>
      <c r="X9" s="11"/>
      <c r="Y9" s="11"/>
      <c r="Z9" s="11"/>
      <c r="AA9" s="11"/>
      <c r="AB9" s="11"/>
      <c r="AC9" s="11"/>
      <c r="AD9" s="11"/>
      <c r="AE9" s="11"/>
      <c r="AF9" s="11"/>
      <c r="AG9" s="11">
        <v>2000</v>
      </c>
      <c r="AH9" s="11" t="s">
        <v>54</v>
      </c>
    </row>
    <row r="10" s="3" customFormat="1" ht="134.05" customHeight="1" spans="1:34">
      <c r="A10" s="11">
        <v>6</v>
      </c>
      <c r="B10" s="11" t="s">
        <v>86</v>
      </c>
      <c r="C10" s="11" t="s">
        <v>41</v>
      </c>
      <c r="D10" s="12" t="s">
        <v>87</v>
      </c>
      <c r="E10" s="11" t="s">
        <v>43</v>
      </c>
      <c r="F10" s="11" t="s">
        <v>88</v>
      </c>
      <c r="G10" s="13" t="s">
        <v>61</v>
      </c>
      <c r="H10" s="11" t="s">
        <v>46</v>
      </c>
      <c r="I10" s="11" t="s">
        <v>47</v>
      </c>
      <c r="J10" s="11" t="s">
        <v>41</v>
      </c>
      <c r="K10" s="11" t="s">
        <v>89</v>
      </c>
      <c r="L10" s="11" t="s">
        <v>49</v>
      </c>
      <c r="M10" s="11" t="s">
        <v>90</v>
      </c>
      <c r="N10" s="11" t="s">
        <v>91</v>
      </c>
      <c r="O10" s="11">
        <v>2020108216</v>
      </c>
      <c r="P10" s="11" t="str">
        <f t="shared" si="0"/>
        <v>2020108***</v>
      </c>
      <c r="Q10" s="16" t="s">
        <v>92</v>
      </c>
      <c r="R10" s="11" t="s">
        <v>45</v>
      </c>
      <c r="S10" s="11"/>
      <c r="T10" s="11"/>
      <c r="U10" s="11"/>
      <c r="V10" s="11"/>
      <c r="W10" s="11"/>
      <c r="X10" s="11"/>
      <c r="Y10" s="11"/>
      <c r="Z10" s="11"/>
      <c r="AA10" s="11"/>
      <c r="AB10" s="11"/>
      <c r="AC10" s="11"/>
      <c r="AD10" s="11"/>
      <c r="AE10" s="11"/>
      <c r="AF10" s="11"/>
      <c r="AG10" s="11">
        <v>2000</v>
      </c>
      <c r="AH10" s="11" t="s">
        <v>54</v>
      </c>
    </row>
    <row r="11" s="3" customFormat="1" ht="134.05" customHeight="1" spans="1:34">
      <c r="A11" s="11">
        <v>7</v>
      </c>
      <c r="B11" s="11" t="s">
        <v>93</v>
      </c>
      <c r="C11" s="11" t="s">
        <v>41</v>
      </c>
      <c r="D11" s="12" t="s">
        <v>94</v>
      </c>
      <c r="E11" s="11" t="s">
        <v>43</v>
      </c>
      <c r="F11" s="11" t="s">
        <v>95</v>
      </c>
      <c r="G11" s="13" t="s">
        <v>61</v>
      </c>
      <c r="H11" s="11" t="s">
        <v>46</v>
      </c>
      <c r="I11" s="11" t="s">
        <v>47</v>
      </c>
      <c r="J11" s="11" t="s">
        <v>41</v>
      </c>
      <c r="K11" s="11" t="s">
        <v>89</v>
      </c>
      <c r="L11" s="11" t="s">
        <v>49</v>
      </c>
      <c r="M11" s="11" t="s">
        <v>81</v>
      </c>
      <c r="N11" s="11" t="s">
        <v>96</v>
      </c>
      <c r="O11" s="11">
        <v>2020100212</v>
      </c>
      <c r="P11" s="11" t="str">
        <f t="shared" si="0"/>
        <v>2020100***</v>
      </c>
      <c r="Q11" s="11" t="s">
        <v>97</v>
      </c>
      <c r="R11" s="11" t="s">
        <v>61</v>
      </c>
      <c r="S11" s="11"/>
      <c r="T11" s="11"/>
      <c r="U11" s="11"/>
      <c r="V11" s="11"/>
      <c r="W11" s="11"/>
      <c r="X11" s="11"/>
      <c r="Y11" s="11"/>
      <c r="Z11" s="11"/>
      <c r="AA11" s="11"/>
      <c r="AB11" s="11"/>
      <c r="AC11" s="11"/>
      <c r="AD11" s="11"/>
      <c r="AE11" s="11"/>
      <c r="AF11" s="11"/>
      <c r="AG11" s="11">
        <v>2000</v>
      </c>
      <c r="AH11" s="11" t="s">
        <v>54</v>
      </c>
    </row>
    <row r="12" s="3" customFormat="1" ht="134.05" customHeight="1" spans="1:34">
      <c r="A12" s="11">
        <v>8</v>
      </c>
      <c r="B12" s="11" t="s">
        <v>98</v>
      </c>
      <c r="C12" s="11" t="s">
        <v>41</v>
      </c>
      <c r="D12" s="12" t="s">
        <v>99</v>
      </c>
      <c r="E12" s="11" t="s">
        <v>43</v>
      </c>
      <c r="F12" s="11" t="s">
        <v>100</v>
      </c>
      <c r="G12" s="13" t="s">
        <v>45</v>
      </c>
      <c r="H12" s="11" t="s">
        <v>46</v>
      </c>
      <c r="I12" s="11" t="s">
        <v>47</v>
      </c>
      <c r="J12" s="11" t="s">
        <v>41</v>
      </c>
      <c r="K12" s="11" t="s">
        <v>48</v>
      </c>
      <c r="L12" s="11" t="s">
        <v>49</v>
      </c>
      <c r="M12" s="11" t="s">
        <v>101</v>
      </c>
      <c r="N12" s="11" t="s">
        <v>102</v>
      </c>
      <c r="O12" s="11">
        <v>2019105106</v>
      </c>
      <c r="P12" s="11" t="str">
        <f t="shared" si="0"/>
        <v>2019105***</v>
      </c>
      <c r="Q12" s="11" t="s">
        <v>103</v>
      </c>
      <c r="R12" s="11" t="s">
        <v>45</v>
      </c>
      <c r="S12" s="11"/>
      <c r="T12" s="11"/>
      <c r="U12" s="11"/>
      <c r="V12" s="11"/>
      <c r="W12" s="11"/>
      <c r="X12" s="11"/>
      <c r="Y12" s="11"/>
      <c r="Z12" s="11"/>
      <c r="AA12" s="11"/>
      <c r="AB12" s="11"/>
      <c r="AC12" s="11"/>
      <c r="AD12" s="11"/>
      <c r="AE12" s="11"/>
      <c r="AF12" s="11"/>
      <c r="AG12" s="11">
        <v>2000</v>
      </c>
      <c r="AH12" s="11"/>
    </row>
    <row r="13" s="3" customFormat="1" ht="134.05" customHeight="1" spans="1:34">
      <c r="A13" s="11">
        <v>9</v>
      </c>
      <c r="B13" s="11" t="s">
        <v>104</v>
      </c>
      <c r="C13" s="11" t="s">
        <v>41</v>
      </c>
      <c r="D13" s="12" t="s">
        <v>105</v>
      </c>
      <c r="E13" s="11" t="s">
        <v>43</v>
      </c>
      <c r="F13" s="11" t="s">
        <v>106</v>
      </c>
      <c r="G13" s="13" t="s">
        <v>45</v>
      </c>
      <c r="H13" s="11" t="s">
        <v>46</v>
      </c>
      <c r="I13" s="11" t="s">
        <v>47</v>
      </c>
      <c r="J13" s="11" t="s">
        <v>41</v>
      </c>
      <c r="K13" s="11" t="s">
        <v>48</v>
      </c>
      <c r="L13" s="11" t="s">
        <v>49</v>
      </c>
      <c r="M13" s="11" t="s">
        <v>107</v>
      </c>
      <c r="N13" s="11" t="s">
        <v>108</v>
      </c>
      <c r="O13" s="11">
        <v>2019101228</v>
      </c>
      <c r="P13" s="11" t="str">
        <f t="shared" si="0"/>
        <v>2019101***</v>
      </c>
      <c r="Q13" s="11" t="s">
        <v>109</v>
      </c>
      <c r="R13" s="11" t="s">
        <v>110</v>
      </c>
      <c r="S13" s="11" t="s">
        <v>111</v>
      </c>
      <c r="T13" s="11" t="s">
        <v>112</v>
      </c>
      <c r="U13" s="11" t="s">
        <v>113</v>
      </c>
      <c r="V13" s="11" t="s">
        <v>65</v>
      </c>
      <c r="W13" s="11" t="s">
        <v>114</v>
      </c>
      <c r="X13" s="11" t="s">
        <v>45</v>
      </c>
      <c r="Y13" s="11" t="s">
        <v>115</v>
      </c>
      <c r="Z13" s="11" t="s">
        <v>45</v>
      </c>
      <c r="AA13" s="11"/>
      <c r="AB13" s="11"/>
      <c r="AC13" s="11"/>
      <c r="AD13" s="11"/>
      <c r="AE13" s="11"/>
      <c r="AF13" s="11"/>
      <c r="AG13" s="11">
        <v>2000</v>
      </c>
      <c r="AH13" s="11"/>
    </row>
    <row r="14" s="3" customFormat="1" ht="134.05" customHeight="1" spans="1:34">
      <c r="A14" s="11">
        <v>10</v>
      </c>
      <c r="B14" s="11" t="s">
        <v>116</v>
      </c>
      <c r="C14" s="11" t="s">
        <v>41</v>
      </c>
      <c r="D14" s="12" t="s">
        <v>117</v>
      </c>
      <c r="E14" s="11" t="s">
        <v>43</v>
      </c>
      <c r="F14" s="11" t="s">
        <v>118</v>
      </c>
      <c r="G14" s="13" t="s">
        <v>45</v>
      </c>
      <c r="H14" s="11" t="s">
        <v>46</v>
      </c>
      <c r="I14" s="11" t="s">
        <v>47</v>
      </c>
      <c r="J14" s="11" t="s">
        <v>41</v>
      </c>
      <c r="K14" s="11" t="s">
        <v>119</v>
      </c>
      <c r="L14" s="11" t="s">
        <v>49</v>
      </c>
      <c r="M14" s="11" t="s">
        <v>120</v>
      </c>
      <c r="N14" s="11" t="s">
        <v>121</v>
      </c>
      <c r="O14" s="11">
        <v>2020108418</v>
      </c>
      <c r="P14" s="11" t="str">
        <f t="shared" si="0"/>
        <v>2020108***</v>
      </c>
      <c r="Q14" s="11" t="s">
        <v>122</v>
      </c>
      <c r="R14" s="11" t="s">
        <v>45</v>
      </c>
      <c r="S14" s="11" t="s">
        <v>123</v>
      </c>
      <c r="T14" s="11" t="s">
        <v>45</v>
      </c>
      <c r="U14" s="11"/>
      <c r="V14" s="11"/>
      <c r="W14" s="11"/>
      <c r="X14" s="11"/>
      <c r="Y14" s="11"/>
      <c r="Z14" s="11"/>
      <c r="AA14" s="11"/>
      <c r="AB14" s="11"/>
      <c r="AC14" s="11"/>
      <c r="AD14" s="11"/>
      <c r="AE14" s="11"/>
      <c r="AF14" s="11"/>
      <c r="AG14" s="11">
        <v>2000</v>
      </c>
      <c r="AH14" s="11"/>
    </row>
    <row r="15" s="3" customFormat="1" ht="134.05" customHeight="1" spans="1:34">
      <c r="A15" s="11">
        <v>11</v>
      </c>
      <c r="B15" s="11" t="s">
        <v>124</v>
      </c>
      <c r="C15" s="11" t="s">
        <v>41</v>
      </c>
      <c r="D15" s="12" t="s">
        <v>125</v>
      </c>
      <c r="E15" s="11" t="s">
        <v>43</v>
      </c>
      <c r="F15" s="11" t="s">
        <v>126</v>
      </c>
      <c r="G15" s="13" t="s">
        <v>61</v>
      </c>
      <c r="H15" s="11" t="s">
        <v>46</v>
      </c>
      <c r="I15" s="11" t="s">
        <v>47</v>
      </c>
      <c r="J15" s="11" t="s">
        <v>41</v>
      </c>
      <c r="K15" s="11" t="s">
        <v>89</v>
      </c>
      <c r="L15" s="11" t="s">
        <v>49</v>
      </c>
      <c r="M15" s="11" t="s">
        <v>107</v>
      </c>
      <c r="N15" s="11" t="s">
        <v>127</v>
      </c>
      <c r="O15" s="11">
        <v>2020100216</v>
      </c>
      <c r="P15" s="11" t="str">
        <f t="shared" si="0"/>
        <v>2020100***</v>
      </c>
      <c r="Q15" s="11" t="s">
        <v>128</v>
      </c>
      <c r="R15" s="11" t="s">
        <v>61</v>
      </c>
      <c r="S15" s="11" t="s">
        <v>129</v>
      </c>
      <c r="T15" s="11" t="s">
        <v>61</v>
      </c>
      <c r="U15" s="11" t="s">
        <v>130</v>
      </c>
      <c r="V15" s="11" t="s">
        <v>61</v>
      </c>
      <c r="W15" s="11" t="s">
        <v>131</v>
      </c>
      <c r="X15" s="11" t="s">
        <v>61</v>
      </c>
      <c r="Y15" s="11" t="s">
        <v>132</v>
      </c>
      <c r="Z15" s="11" t="s">
        <v>61</v>
      </c>
      <c r="AA15" s="11" t="s">
        <v>133</v>
      </c>
      <c r="AB15" s="11" t="s">
        <v>61</v>
      </c>
      <c r="AC15" s="17"/>
      <c r="AD15" s="17"/>
      <c r="AE15" s="11"/>
      <c r="AF15" s="11"/>
      <c r="AG15" s="11">
        <v>2000</v>
      </c>
      <c r="AH15" s="11"/>
    </row>
    <row r="16" s="3" customFormat="1" ht="134.05" customHeight="1" spans="1:34">
      <c r="A16" s="11">
        <v>12</v>
      </c>
      <c r="B16" s="11" t="s">
        <v>134</v>
      </c>
      <c r="C16" s="11" t="s">
        <v>41</v>
      </c>
      <c r="D16" s="12" t="s">
        <v>135</v>
      </c>
      <c r="E16" s="11" t="s">
        <v>43</v>
      </c>
      <c r="F16" s="11" t="s">
        <v>136</v>
      </c>
      <c r="G16" s="13" t="s">
        <v>61</v>
      </c>
      <c r="H16" s="11" t="s">
        <v>46</v>
      </c>
      <c r="I16" s="11" t="s">
        <v>47</v>
      </c>
      <c r="J16" s="11" t="s">
        <v>41</v>
      </c>
      <c r="K16" s="11" t="s">
        <v>89</v>
      </c>
      <c r="L16" s="11" t="s">
        <v>49</v>
      </c>
      <c r="M16" s="11" t="s">
        <v>137</v>
      </c>
      <c r="N16" s="14"/>
      <c r="O16" s="14"/>
      <c r="P16" s="11"/>
      <c r="Q16" s="11"/>
      <c r="R16" s="11"/>
      <c r="S16" s="11"/>
      <c r="T16" s="11"/>
      <c r="U16" s="11"/>
      <c r="V16" s="11"/>
      <c r="W16" s="11"/>
      <c r="X16" s="11"/>
      <c r="Y16" s="11"/>
      <c r="Z16" s="11"/>
      <c r="AA16" s="11"/>
      <c r="AB16" s="11"/>
      <c r="AC16" s="11"/>
      <c r="AD16" s="11"/>
      <c r="AE16" s="11"/>
      <c r="AF16" s="11"/>
      <c r="AG16" s="11">
        <v>2000</v>
      </c>
      <c r="AH16" s="11"/>
    </row>
    <row r="17" s="3" customFormat="1" ht="134.05" customHeight="1" spans="1:34">
      <c r="A17" s="11">
        <v>13</v>
      </c>
      <c r="B17" s="11" t="s">
        <v>138</v>
      </c>
      <c r="C17" s="11" t="s">
        <v>41</v>
      </c>
      <c r="D17" s="12" t="s">
        <v>139</v>
      </c>
      <c r="E17" s="11" t="s">
        <v>43</v>
      </c>
      <c r="F17" s="11" t="s">
        <v>140</v>
      </c>
      <c r="G17" s="13" t="s">
        <v>45</v>
      </c>
      <c r="H17" s="11" t="s">
        <v>46</v>
      </c>
      <c r="I17" s="11" t="s">
        <v>47</v>
      </c>
      <c r="J17" s="11" t="s">
        <v>41</v>
      </c>
      <c r="K17" s="11" t="s">
        <v>48</v>
      </c>
      <c r="L17" s="11" t="s">
        <v>49</v>
      </c>
      <c r="M17" s="11" t="s">
        <v>141</v>
      </c>
      <c r="N17" s="11" t="s">
        <v>142</v>
      </c>
      <c r="O17" s="11">
        <v>2020108208</v>
      </c>
      <c r="P17" s="11" t="str">
        <f>REPLACE(O17,8,3,"***")</f>
        <v>2020108***</v>
      </c>
      <c r="Q17" s="11" t="s">
        <v>143</v>
      </c>
      <c r="R17" s="11" t="s">
        <v>45</v>
      </c>
      <c r="S17" s="11"/>
      <c r="T17" s="11"/>
      <c r="U17" s="11"/>
      <c r="V17" s="11"/>
      <c r="W17" s="11"/>
      <c r="X17" s="11"/>
      <c r="Y17" s="11"/>
      <c r="Z17" s="11"/>
      <c r="AA17" s="11"/>
      <c r="AB17" s="11"/>
      <c r="AC17" s="11"/>
      <c r="AD17" s="11"/>
      <c r="AE17" s="11"/>
      <c r="AF17" s="11"/>
      <c r="AG17" s="11">
        <v>2000</v>
      </c>
      <c r="AH17" s="11"/>
    </row>
    <row r="18" s="3" customFormat="1" ht="134.05" customHeight="1" spans="1:34">
      <c r="A18" s="11">
        <v>14</v>
      </c>
      <c r="B18" s="11" t="s">
        <v>144</v>
      </c>
      <c r="C18" s="11" t="s">
        <v>41</v>
      </c>
      <c r="D18" s="12" t="s">
        <v>145</v>
      </c>
      <c r="E18" s="11" t="s">
        <v>43</v>
      </c>
      <c r="F18" s="11" t="s">
        <v>146</v>
      </c>
      <c r="G18" s="13" t="s">
        <v>45</v>
      </c>
      <c r="H18" s="11" t="s">
        <v>46</v>
      </c>
      <c r="I18" s="11" t="s">
        <v>47</v>
      </c>
      <c r="J18" s="11" t="s">
        <v>41</v>
      </c>
      <c r="K18" s="11" t="s">
        <v>119</v>
      </c>
      <c r="L18" s="11" t="s">
        <v>49</v>
      </c>
      <c r="M18" s="11" t="s">
        <v>147</v>
      </c>
      <c r="N18" s="11" t="s">
        <v>148</v>
      </c>
      <c r="O18" s="11">
        <v>2019105429</v>
      </c>
      <c r="P18" s="11" t="str">
        <f>REPLACE(O18,8,3,"***")</f>
        <v>2019105***</v>
      </c>
      <c r="Q18" s="11" t="s">
        <v>149</v>
      </c>
      <c r="R18" s="11" t="s">
        <v>45</v>
      </c>
      <c r="S18" s="11"/>
      <c r="T18" s="11"/>
      <c r="U18" s="11"/>
      <c r="V18" s="11"/>
      <c r="W18" s="11"/>
      <c r="X18" s="11"/>
      <c r="Y18" s="11"/>
      <c r="Z18" s="11"/>
      <c r="AA18" s="11"/>
      <c r="AB18" s="11"/>
      <c r="AC18" s="11"/>
      <c r="AD18" s="11"/>
      <c r="AE18" s="11"/>
      <c r="AF18" s="11"/>
      <c r="AG18" s="11">
        <v>2000</v>
      </c>
      <c r="AH18" s="11"/>
    </row>
    <row r="19" s="3" customFormat="1" ht="134.05" customHeight="1" spans="1:34">
      <c r="A19" s="11">
        <v>15</v>
      </c>
      <c r="B19" s="11" t="s">
        <v>150</v>
      </c>
      <c r="C19" s="11" t="s">
        <v>151</v>
      </c>
      <c r="D19" s="12" t="s">
        <v>152</v>
      </c>
      <c r="E19" s="11" t="s">
        <v>43</v>
      </c>
      <c r="F19" s="11" t="s">
        <v>153</v>
      </c>
      <c r="G19" s="13" t="s">
        <v>61</v>
      </c>
      <c r="H19" s="11" t="s">
        <v>46</v>
      </c>
      <c r="I19" s="11" t="s">
        <v>154</v>
      </c>
      <c r="J19" s="11" t="s">
        <v>41</v>
      </c>
      <c r="K19" s="11" t="s">
        <v>89</v>
      </c>
      <c r="L19" s="11" t="s">
        <v>49</v>
      </c>
      <c r="M19" s="11" t="s">
        <v>155</v>
      </c>
      <c r="N19" s="11" t="s">
        <v>156</v>
      </c>
      <c r="O19" s="11">
        <v>2020100210</v>
      </c>
      <c r="P19" s="11" t="str">
        <f>REPLACE(O19,8,3,"***")</f>
        <v>2020100***</v>
      </c>
      <c r="Q19" s="11" t="s">
        <v>157</v>
      </c>
      <c r="R19" s="11" t="s">
        <v>110</v>
      </c>
      <c r="S19" s="11"/>
      <c r="T19" s="11"/>
      <c r="U19" s="11"/>
      <c r="V19" s="11"/>
      <c r="W19" s="11"/>
      <c r="X19" s="11"/>
      <c r="Y19" s="11"/>
      <c r="Z19" s="11"/>
      <c r="AA19" s="11"/>
      <c r="AB19" s="11"/>
      <c r="AC19" s="11"/>
      <c r="AD19" s="11"/>
      <c r="AE19" s="11"/>
      <c r="AF19" s="11"/>
      <c r="AG19" s="11">
        <v>2000</v>
      </c>
      <c r="AH19" s="11"/>
    </row>
    <row r="20" s="3" customFormat="1" ht="134.05" customHeight="1" spans="1:34">
      <c r="A20" s="11">
        <v>16</v>
      </c>
      <c r="B20" s="11" t="s">
        <v>158</v>
      </c>
      <c r="C20" s="11" t="s">
        <v>41</v>
      </c>
      <c r="D20" s="12" t="s">
        <v>159</v>
      </c>
      <c r="E20" s="11" t="s">
        <v>43</v>
      </c>
      <c r="F20" s="11" t="s">
        <v>160</v>
      </c>
      <c r="G20" s="13" t="s">
        <v>61</v>
      </c>
      <c r="H20" s="11" t="s">
        <v>46</v>
      </c>
      <c r="I20" s="11" t="s">
        <v>47</v>
      </c>
      <c r="J20" s="11" t="s">
        <v>41</v>
      </c>
      <c r="K20" s="11" t="s">
        <v>89</v>
      </c>
      <c r="L20" s="11" t="s">
        <v>49</v>
      </c>
      <c r="M20" s="11" t="s">
        <v>107</v>
      </c>
      <c r="N20" s="11" t="s">
        <v>161</v>
      </c>
      <c r="O20" s="11">
        <v>2020100109</v>
      </c>
      <c r="P20" s="11" t="str">
        <f>REPLACE(O20,8,3,"***")</f>
        <v>2020100***</v>
      </c>
      <c r="Q20" s="11" t="s">
        <v>162</v>
      </c>
      <c r="R20" s="11" t="s">
        <v>61</v>
      </c>
      <c r="S20" s="11" t="s">
        <v>163</v>
      </c>
      <c r="T20" s="11" t="s">
        <v>45</v>
      </c>
      <c r="U20" s="11" t="s">
        <v>164</v>
      </c>
      <c r="V20" s="11" t="s">
        <v>61</v>
      </c>
      <c r="W20" s="11" t="s">
        <v>165</v>
      </c>
      <c r="X20" s="11" t="s">
        <v>61</v>
      </c>
      <c r="Y20" s="11"/>
      <c r="Z20" s="11"/>
      <c r="AA20" s="11"/>
      <c r="AB20" s="11"/>
      <c r="AC20" s="11"/>
      <c r="AD20" s="11"/>
      <c r="AE20" s="11"/>
      <c r="AF20" s="11"/>
      <c r="AG20" s="11">
        <v>2000</v>
      </c>
      <c r="AH20" s="11"/>
    </row>
    <row r="21" s="3" customFormat="1" ht="134.05" customHeight="1" spans="1:34">
      <c r="A21" s="11">
        <v>17</v>
      </c>
      <c r="B21" s="11" t="s">
        <v>166</v>
      </c>
      <c r="C21" s="11" t="s">
        <v>41</v>
      </c>
      <c r="D21" s="12" t="s">
        <v>167</v>
      </c>
      <c r="E21" s="11" t="s">
        <v>43</v>
      </c>
      <c r="F21" s="11" t="s">
        <v>168</v>
      </c>
      <c r="G21" s="13" t="s">
        <v>45</v>
      </c>
      <c r="H21" s="11" t="s">
        <v>46</v>
      </c>
      <c r="I21" s="11" t="s">
        <v>169</v>
      </c>
      <c r="J21" s="11" t="s">
        <v>41</v>
      </c>
      <c r="K21" s="11" t="s">
        <v>170</v>
      </c>
      <c r="L21" s="11" t="s">
        <v>49</v>
      </c>
      <c r="M21" s="11" t="s">
        <v>171</v>
      </c>
      <c r="N21" s="11" t="s">
        <v>172</v>
      </c>
      <c r="O21" s="11">
        <v>2020108608</v>
      </c>
      <c r="P21" s="11" t="str">
        <f>REPLACE(O21,8,3,"***")</f>
        <v>2020108***</v>
      </c>
      <c r="Q21" s="11" t="s">
        <v>173</v>
      </c>
      <c r="R21" s="11" t="s">
        <v>45</v>
      </c>
      <c r="S21" s="11" t="s">
        <v>174</v>
      </c>
      <c r="T21" s="11" t="s">
        <v>45</v>
      </c>
      <c r="U21" s="11" t="s">
        <v>175</v>
      </c>
      <c r="V21" s="11" t="s">
        <v>45</v>
      </c>
      <c r="W21" s="11"/>
      <c r="X21" s="11"/>
      <c r="Y21" s="11"/>
      <c r="Z21" s="11"/>
      <c r="AA21" s="11"/>
      <c r="AB21" s="11"/>
      <c r="AC21" s="11"/>
      <c r="AD21" s="11"/>
      <c r="AE21" s="11"/>
      <c r="AF21" s="11"/>
      <c r="AG21" s="11">
        <v>2000</v>
      </c>
      <c r="AH21" s="11"/>
    </row>
  </sheetData>
  <sortState ref="A5:AH21">
    <sortCondition ref="A5"/>
  </sortState>
  <mergeCells count="8">
    <mergeCell ref="A1:AH1"/>
    <mergeCell ref="A2:S2"/>
    <mergeCell ref="T2:AH2"/>
    <mergeCell ref="A3:E3"/>
    <mergeCell ref="F3:L3"/>
    <mergeCell ref="N3:AF3"/>
    <mergeCell ref="AG3:AG4"/>
    <mergeCell ref="AH3:AH4"/>
  </mergeCells>
  <conditionalFormatting sqref="$A22:$XFD1048576 AI1:XFD21">
    <cfRule type="duplicateValues" dxfId="0" priority="2"/>
  </conditionalFormatting>
  <dataValidations count="8">
    <dataValidation type="list" allowBlank="1" showInputMessage="1" showErrorMessage="1" sqref="C1 N1 C2 J2 C5 J5 C6 J6 C7 J7 C8 J8 C9 J9 C10 J10 C11 J11 C12 J12 C13 J13 C14 J14 C15 J15 C16 J16 C17 J17 C18 J18 J19 C20 J20 C21 J21">
      <formula1>"船舶工程学院,航天与建筑工程学院,动力与能源工程学院,智能科学与工程学院,水声工程学院,计算机科学与技术学院,软件学院,机电工程学院,信息与通信工程学院,经济管理学院,材料科学与化学工程学院,数学科学学院,物理与光电工程学院,外语系,人文社会科学学院,马克思主义学院,核科学与技术学院,南安普顿海洋工程联合学院"</formula1>
    </dataValidation>
    <dataValidation type="list" allowBlank="1" showInputMessage="1" showErrorMessage="1" sqref="E5:E13 E14:E21">
      <formula1>"自然科学类（A.机械与控制）,自然科学类（B.信息技术）,自然科学类（C.数理）,自然科学类（D.生命科学）,自然科学类（E.能源化工）,哲学社会类（A.哲学）,哲学社会类（B.经济）,哲学社会类（C.社会）,哲学社会类（D.法律）,哲学社会类（E.教育）,哲学社会类（F.管理）,哲学社会类（G.发展成就）,哲学社会类（H.文明文化）,哲学社会类（I.美丽中国）,哲学社会类（J.民生福祉）,哲学社会类（K.中国之治）,哲学社会类（L.战役行动）"</formula1>
    </dataValidation>
    <dataValidation type="list" allowBlank="1" showInputMessage="1" showErrorMessage="1" sqref="E1 E2">
      <formula1>"自然科学类（A.机械与控制）,自然科学类（B.信息技术）,自然科学类（C.数理）,自然科学类（D.生命科学）,自然科学类（E.能源化工）,哲学社会类（A.哲学）,哲学社会类（B.经济）,哲学社会类（C.社会）,哲学社会类（D.法律）,哲学社会类（E.教育）,哲学社会类（F.管理）"</formula1>
    </dataValidation>
    <dataValidation type="list" allowBlank="1" showInputMessage="1" showErrorMessage="1" sqref="I1 G2 H2 H5 H6 H7 H8 H9 H10 H11 H12 H13 H14 H15 H16 H17 H18 H19 H20 H21">
      <formula1>"男,女"</formula1>
    </dataValidation>
    <dataValidation type="list" allowBlank="1" showInputMessage="1" showErrorMessage="1" sqref="J1">
      <formula1>"共青团员,预备党员,党员,群众"</formula1>
    </dataValidation>
    <dataValidation type="list" allowBlank="1" showInputMessage="1" showErrorMessage="1" sqref="P1 L2">
      <formula1>"2017级本科生,2018级本科生,2019级本科生,2017级硕士研究生,2018级硕士研究生,2019级硕士研究生,2020级硕士研究生,2017级博士研究生,2018级博士研究生,2019级博士研究生,2020级博士研究生"</formula1>
    </dataValidation>
    <dataValidation type="list" allowBlank="1" showInputMessage="1" showErrorMessage="1" sqref="U1">
      <formula1>"党员,群众"</formula1>
    </dataValidation>
    <dataValidation allowBlank="1" showInputMessage="1" showErrorMessage="1" sqref="K5 K7 K9 K10 K12 K13 K14 K15 K16 K19"/>
  </dataValidations>
  <hyperlinks>
    <hyperlink ref="D17" r:id="rId1" display="SnSe2@MXene二维异质结构材料的设计与制备及其锂离子电池性能的研究"/>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重大型立项拟资助计划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〆･西海岸゜Lonely ▍</cp:lastModifiedBy>
  <dcterms:created xsi:type="dcterms:W3CDTF">2015-06-05T18:19:00Z</dcterms:created>
  <dcterms:modified xsi:type="dcterms:W3CDTF">2022-06-14T02:48:22Z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AE0941E9B0A043C8B9947CBDE8DE9FD0</vt:lpwstr>
  </property>
  <property fmtid="{D5CDD505-2E9C-101B-9397-08002B2CF9AE}" pid="3" name="KSOProductBuildVer">
    <vt:lpwstr>2052-11.1.0.11744</vt:lpwstr>
  </property>
</Properties>
</file>